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rávca\Desktop\Výzvy\IROP\vyhlásenie výzvy KR MAS D2\aktualizácia č. 2\po 2. aktualizácii\BSZ\prílohy k žopr\"/>
    </mc:Choice>
  </mc:AlternateContent>
  <xr:revisionPtr revIDLastSave="0" documentId="13_ncr:1_{5181F3FA-05CA-4F90-817B-5E77F01413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31" l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G19" i="31" s="1"/>
  <c r="I19" i="31" s="1"/>
  <c r="F18" i="31"/>
  <c r="G18" i="31" s="1"/>
  <c r="J13" i="31" l="1"/>
  <c r="H13" i="31"/>
  <c r="G24" i="31"/>
  <c r="I18" i="31"/>
  <c r="I24" i="31" s="1"/>
  <c r="L13" i="31" s="1"/>
  <c r="F24" i="31"/>
</calcChain>
</file>

<file path=xl/sharedStrings.xml><?xml version="1.0" encoding="utf-8"?>
<sst xmlns="http://schemas.openxmlformats.org/spreadsheetml/2006/main" count="126" uniqueCount="106">
  <si>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</si>
  <si>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</si>
  <si>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</si>
  <si>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</si>
  <si>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</si>
  <si>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</si>
  <si>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</si>
  <si>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</si>
  <si>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</si>
  <si>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</si>
  <si>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</si>
  <si>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</si>
  <si>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</si>
  <si>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</si>
  <si>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</si>
  <si>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</si>
  <si>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</si>
  <si>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</si>
  <si>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</si>
  <si>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</si>
  <si>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</si>
  <si>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</si>
  <si>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</si>
  <si>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</si>
  <si>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</si>
  <si>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</si>
  <si>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</si>
  <si>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</si>
  <si>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</si>
  <si>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</si>
  <si>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</si>
  <si>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</si>
  <si>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</si>
  <si>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</si>
  <si>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</si>
  <si>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</si>
  <si>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</si>
  <si>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</si>
  <si>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</si>
  <si>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</si>
  <si>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</si>
  <si>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</si>
  <si>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</si>
  <si>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</si>
  <si>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</si>
  <si>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</si>
  <si>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</si>
  <si>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</si>
  <si>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</si>
  <si>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</si>
  <si>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</si>
  <si>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</si>
  <si>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</si>
  <si>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</si>
  <si>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</si>
  <si>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</si>
  <si>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</si>
  <si>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</si>
  <si>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</si>
  <si>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</si>
  <si>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</si>
  <si>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</si>
  <si>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</si>
  <si>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</si>
  <si>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</si>
  <si>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</si>
  <si>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</si>
  <si>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</si>
  <si>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</si>
  <si>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</si>
  <si>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</si>
  <si>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</si>
  <si>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</si>
  <si>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</si>
  <si>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</si>
  <si>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</si>
  <si>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</si>
  <si>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</si>
  <si>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</si>
  <si>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</si>
  <si>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</si>
  <si>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</si>
  <si>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</si>
  <si>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</si>
  <si>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</si>
  <si>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</si>
  <si>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</si>
  <si>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</si>
  <si>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</si>
  <si>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</si>
  <si>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</si>
  <si>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</si>
  <si>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</si>
  <si>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</si>
  <si>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</si>
  <si>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</si>
  <si>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</si>
  <si>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</si>
  <si>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</si>
  <si>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</si>
  <si>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</si>
  <si>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</si>
  <si>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>Miera príspevku z celkových oprávnených výdavkov (%)</t>
  </si>
  <si>
    <t>Spolufinancovanie z vlastných zdrojov  z COV (%)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</si>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</sst>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631510</xdr:colOff>
      <xdr:row>1</xdr:row>
      <xdr:rowOff>8991</xdr:rowOff>
    </xdr:from>
    <xdr:to>
      <xdr:col>11</xdr:col>
      <xdr:colOff>1793695</xdr:colOff>
      <xdr:row>5</xdr:row>
      <xdr:rowOff>125940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0451" y="188285"/>
          <a:ext cx="3078391" cy="856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705971</xdr:colOff>
      <xdr:row>0</xdr:row>
      <xdr:rowOff>0</xdr:rowOff>
    </xdr:from>
    <xdr:to>
      <xdr:col>8</xdr:col>
      <xdr:colOff>2117912</xdr:colOff>
      <xdr:row>5</xdr:row>
      <xdr:rowOff>67237</xdr:rowOff>
    </xdr:to>
    <xdr:pic>
      <xdr:nvPicPr>
        <xdr:cNvPr id="6" name="Grafický objekt 1">
          <a:extLst>
            <a:ext uri="{FF2B5EF4-FFF2-40B4-BE49-F238E27FC236}">
              <a16:creationId xmlns:a16="http://schemas.microsoft.com/office/drawing/2014/main" id="{BE2ECF77-1479-42CF-A543-904EE9D45251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410265" y="0"/>
          <a:ext cx="2823882" cy="986119"/>
        </a:xfrm>
        <a:prstGeom prst="rect">
          <a:avLst/>
        </a:prstGeom>
      </xdr:spPr>
    </xdr:pic>
    <xdr:clientData/>
  </xdr:twoCellAnchor>
  <xdr:twoCellAnchor editAs="oneCell">
    <xdr:from>
      <xdr:col>0</xdr:col>
      <xdr:colOff>627529</xdr:colOff>
      <xdr:row>1</xdr:row>
      <xdr:rowOff>44822</xdr:rowOff>
    </xdr:from>
    <xdr:to>
      <xdr:col>0</xdr:col>
      <xdr:colOff>2017058</xdr:colOff>
      <xdr:row>5</xdr:row>
      <xdr:rowOff>78442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F56477A-3B83-408A-AF0A-66FD3908E1C8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9" y="224116"/>
          <a:ext cx="1389529" cy="7732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96"/>
  <sheetViews>
    <sheetView tabSelected="1" view="pageBreakPreview" zoomScale="55" zoomScaleNormal="55" zoomScaleSheetLayoutView="55" zoomScalePageLayoutView="80" workbookViewId="0">
      <selection activeCell="N42" sqref="N42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customWidth="1"/>
    <col min="13" max="13" width="10.5546875" style="1" customWidth="1"/>
    <col min="14" max="14" width="9.109375" style="1" customWidth="1"/>
    <col min="15" max="16" width="9.109375" style="1" hidden="1" customWidth="1"/>
    <col min="17" max="33" width="9.109375" style="1" customWidth="1"/>
    <col min="34" max="16384" width="9.109375" style="1"/>
  </cols>
  <sheetData>
    <row r="1" spans="1:19" x14ac:dyDescent="0.3">
      <c r="A1" s="35"/>
      <c r="B1" s="35"/>
      <c r="C1" s="36"/>
      <c r="D1" s="37"/>
      <c r="E1" s="37"/>
      <c r="F1" s="37"/>
      <c r="G1" s="37"/>
      <c r="H1" s="37"/>
      <c r="I1" s="37"/>
      <c r="J1" s="35"/>
      <c r="K1" s="98" t="s">
        <v>101</v>
      </c>
      <c r="L1" s="98"/>
    </row>
    <row r="2" spans="1:19" x14ac:dyDescent="0.3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6" x14ac:dyDescent="0.3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50</v>
      </c>
      <c r="P3" t="s">
        <v>50</v>
      </c>
      <c r="Q3" s="7"/>
      <c r="R3" s="7"/>
      <c r="S3" s="7"/>
    </row>
    <row r="4" spans="1:19" x14ac:dyDescent="0.3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52</v>
      </c>
      <c r="P4" t="s">
        <v>48</v>
      </c>
      <c r="Q4" s="7"/>
      <c r="R4" s="7"/>
      <c r="S4" s="7"/>
    </row>
    <row r="5" spans="1:19" x14ac:dyDescent="0.3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48</v>
      </c>
      <c r="P5" t="s">
        <v>49</v>
      </c>
      <c r="Q5" s="7"/>
      <c r="R5" s="7"/>
      <c r="S5" s="7"/>
    </row>
    <row r="6" spans="1:19" ht="22.8" x14ac:dyDescent="0.4">
      <c r="A6" s="99" t="s">
        <v>24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7"/>
      <c r="N6" s="7"/>
      <c r="O6" t="s">
        <v>49</v>
      </c>
      <c r="P6" t="s">
        <v>99</v>
      </c>
      <c r="Q6" s="7"/>
      <c r="R6" s="7"/>
      <c r="S6" s="7"/>
    </row>
    <row r="7" spans="1:19" ht="15" customHeight="1" thickBot="1" x14ac:dyDescent="0.4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99</v>
      </c>
      <c r="P7" s="7"/>
      <c r="Q7" s="7"/>
      <c r="R7" s="7"/>
      <c r="S7" s="7"/>
    </row>
    <row r="8" spans="1:19" ht="20.25" customHeight="1" x14ac:dyDescent="0.3">
      <c r="A8" s="46" t="s">
        <v>0</v>
      </c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7"/>
      <c r="N8" s="7"/>
      <c r="O8" t="s">
        <v>53</v>
      </c>
      <c r="P8" s="7"/>
      <c r="Q8" s="7"/>
      <c r="R8" s="7"/>
      <c r="S8" s="7"/>
    </row>
    <row r="9" spans="1:19" ht="21.75" customHeight="1" x14ac:dyDescent="0.3">
      <c r="A9" s="47" t="s">
        <v>1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7"/>
      <c r="N9" s="7"/>
      <c r="O9"/>
      <c r="P9" s="7"/>
      <c r="Q9" s="7"/>
      <c r="R9" s="7"/>
      <c r="S9" s="7"/>
    </row>
    <row r="10" spans="1:19" ht="20.25" customHeight="1" x14ac:dyDescent="0.3">
      <c r="A10" s="47" t="s">
        <v>5</v>
      </c>
      <c r="B10" s="103" t="s">
        <v>26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7"/>
      <c r="N10" s="7"/>
      <c r="O10"/>
      <c r="P10" s="7"/>
      <c r="Q10" s="7"/>
      <c r="R10" s="7"/>
      <c r="S10" s="7"/>
    </row>
    <row r="11" spans="1:19" ht="37.5" customHeight="1" x14ac:dyDescent="0.3">
      <c r="A11" s="48" t="s">
        <v>25</v>
      </c>
      <c r="B11" s="103" t="s">
        <v>27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5">
      <c r="A12" s="48" t="s">
        <v>61</v>
      </c>
      <c r="B12" s="103" t="s">
        <v>34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7"/>
      <c r="N12" s="7"/>
      <c r="O12" t="s">
        <v>59</v>
      </c>
      <c r="P12" s="7"/>
      <c r="Q12" s="7"/>
      <c r="R12" s="7"/>
      <c r="S12" s="7"/>
    </row>
    <row r="13" spans="1:19" ht="55.5" customHeight="1" thickBot="1" x14ac:dyDescent="0.35">
      <c r="A13" s="16" t="s">
        <v>102</v>
      </c>
      <c r="B13" s="58">
        <v>0.95</v>
      </c>
      <c r="C13" s="57" t="s">
        <v>103</v>
      </c>
      <c r="D13" s="58">
        <v>0.05</v>
      </c>
      <c r="E13" s="49" t="s">
        <v>66</v>
      </c>
      <c r="F13" s="59" t="s">
        <v>16</v>
      </c>
      <c r="G13" s="49" t="s">
        <v>60</v>
      </c>
      <c r="H13" s="60">
        <f>(H24)*$B$13</f>
        <v>0</v>
      </c>
      <c r="I13" s="49" t="s">
        <v>63</v>
      </c>
      <c r="J13" s="60">
        <f>(H24)*$D$13</f>
        <v>0</v>
      </c>
      <c r="K13" s="49" t="s">
        <v>64</v>
      </c>
      <c r="L13" s="61">
        <f>(H24+I24)-H13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ht="15" thickBot="1" x14ac:dyDescent="0.35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66" x14ac:dyDescent="0.3">
      <c r="A15" s="18" t="s">
        <v>2</v>
      </c>
      <c r="B15" s="19" t="s">
        <v>4</v>
      </c>
      <c r="C15" s="19" t="s">
        <v>3</v>
      </c>
      <c r="D15" s="19" t="s">
        <v>20</v>
      </c>
      <c r="E15" s="19" t="s">
        <v>17</v>
      </c>
      <c r="F15" s="19" t="s">
        <v>86</v>
      </c>
      <c r="G15" s="19" t="s">
        <v>67</v>
      </c>
      <c r="H15" s="19" t="s">
        <v>62</v>
      </c>
      <c r="I15" s="19" t="s">
        <v>23</v>
      </c>
      <c r="J15" s="19" t="s">
        <v>21</v>
      </c>
      <c r="K15" s="19" t="s">
        <v>22</v>
      </c>
      <c r="L15" s="20" t="s">
        <v>29</v>
      </c>
      <c r="M15" s="7"/>
      <c r="N15" s="7"/>
      <c r="O15" s="34" t="s">
        <v>6</v>
      </c>
      <c r="P15" s="7"/>
      <c r="Q15" s="7"/>
      <c r="R15" s="7"/>
      <c r="S15" s="7"/>
    </row>
    <row r="16" spans="1:19" ht="27" thickBot="1" x14ac:dyDescent="0.35">
      <c r="A16" s="13" t="s">
        <v>7</v>
      </c>
      <c r="B16" s="14" t="s">
        <v>8</v>
      </c>
      <c r="C16" s="14" t="s">
        <v>9</v>
      </c>
      <c r="D16" s="14" t="s">
        <v>10</v>
      </c>
      <c r="E16" s="14" t="s">
        <v>11</v>
      </c>
      <c r="F16" s="14" t="s">
        <v>13</v>
      </c>
      <c r="G16" s="14" t="s">
        <v>14</v>
      </c>
      <c r="H16" s="14" t="s">
        <v>12</v>
      </c>
      <c r="I16" s="14" t="s">
        <v>68</v>
      </c>
      <c r="J16" s="14" t="s">
        <v>65</v>
      </c>
      <c r="K16" s="14" t="s">
        <v>18</v>
      </c>
      <c r="L16" s="15" t="s">
        <v>19</v>
      </c>
      <c r="M16" s="10"/>
      <c r="N16" s="7"/>
      <c r="O16" t="s">
        <v>15</v>
      </c>
      <c r="P16" s="7"/>
      <c r="Q16" s="7"/>
      <c r="R16" s="7"/>
      <c r="S16" s="7"/>
    </row>
    <row r="17" spans="1:19" s="11" customFormat="1" ht="16.5" customHeight="1" thickBot="1" x14ac:dyDescent="0.4">
      <c r="A17" s="106" t="s">
        <v>98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8"/>
      <c r="M17" s="1"/>
      <c r="N17" s="12"/>
      <c r="O17" s="12"/>
      <c r="P17" s="12"/>
      <c r="Q17" s="12"/>
      <c r="R17" s="12"/>
      <c r="S17" s="12"/>
    </row>
    <row r="18" spans="1:19" s="11" customFormat="1" ht="16.5" customHeight="1" x14ac:dyDescent="0.35">
      <c r="A18" s="62"/>
      <c r="B18" s="50"/>
      <c r="C18" s="51"/>
      <c r="D18" s="52"/>
      <c r="E18" s="25"/>
      <c r="F18" s="25">
        <f>D18*E18</f>
        <v>0</v>
      </c>
      <c r="G18" s="53">
        <f t="shared" ref="G18:G23" si="0">F18*1.2</f>
        <v>0</v>
      </c>
      <c r="H18" s="54"/>
      <c r="I18" s="54">
        <f>IF($F$13="ÁNO",F18-H18,G18-H18)</f>
        <v>0</v>
      </c>
      <c r="J18" s="32"/>
      <c r="K18" s="55"/>
      <c r="L18" s="63"/>
      <c r="M18" s="1"/>
      <c r="N18" s="12"/>
      <c r="O18" s="12"/>
      <c r="P18" s="12"/>
      <c r="Q18" s="12"/>
      <c r="R18" s="12"/>
      <c r="S18" s="12"/>
    </row>
    <row r="19" spans="1:19" s="11" customFormat="1" ht="16.5" customHeight="1" x14ac:dyDescent="0.35">
      <c r="A19" s="30"/>
      <c r="B19" s="50"/>
      <c r="C19" s="22"/>
      <c r="D19" s="23"/>
      <c r="E19" s="24"/>
      <c r="F19" s="25">
        <f t="shared" ref="F19:F23" si="1">D19*E19</f>
        <v>0</v>
      </c>
      <c r="G19" s="53">
        <f t="shared" si="0"/>
        <v>0</v>
      </c>
      <c r="H19" s="26"/>
      <c r="I19" s="54">
        <f t="shared" ref="I19:I23" si="2">IF($F$13="ÁNO",F19-H19,G19-H19)</f>
        <v>0</v>
      </c>
      <c r="J19" s="21"/>
      <c r="K19" s="55"/>
      <c r="L19" s="33"/>
      <c r="M19" s="1"/>
      <c r="N19" s="12"/>
      <c r="O19" s="12"/>
      <c r="P19" s="12"/>
      <c r="Q19" s="12"/>
      <c r="R19" s="12"/>
      <c r="S19" s="12"/>
    </row>
    <row r="20" spans="1:19" s="11" customFormat="1" ht="16.5" customHeight="1" x14ac:dyDescent="0.35">
      <c r="A20" s="30"/>
      <c r="B20" s="50"/>
      <c r="C20" s="22"/>
      <c r="D20" s="23"/>
      <c r="E20" s="24"/>
      <c r="F20" s="25">
        <f t="shared" si="1"/>
        <v>0</v>
      </c>
      <c r="G20" s="53">
        <f t="shared" si="0"/>
        <v>0</v>
      </c>
      <c r="H20" s="26"/>
      <c r="I20" s="54">
        <f t="shared" si="2"/>
        <v>0</v>
      </c>
      <c r="J20" s="21"/>
      <c r="K20" s="55"/>
      <c r="L20" s="33"/>
      <c r="M20" s="1"/>
      <c r="N20" s="12"/>
      <c r="O20" s="12"/>
      <c r="P20" s="12"/>
      <c r="Q20" s="12"/>
      <c r="R20" s="12"/>
      <c r="S20" s="12"/>
    </row>
    <row r="21" spans="1:19" s="11" customFormat="1" ht="16.5" customHeight="1" x14ac:dyDescent="0.35">
      <c r="A21" s="30"/>
      <c r="B21" s="50"/>
      <c r="C21" s="31"/>
      <c r="D21" s="23"/>
      <c r="E21" s="24"/>
      <c r="F21" s="25">
        <f t="shared" si="1"/>
        <v>0</v>
      </c>
      <c r="G21" s="53">
        <f t="shared" si="0"/>
        <v>0</v>
      </c>
      <c r="H21" s="26"/>
      <c r="I21" s="54">
        <f t="shared" si="2"/>
        <v>0</v>
      </c>
      <c r="J21" s="21"/>
      <c r="K21" s="55"/>
      <c r="L21" s="33"/>
      <c r="M21" s="1"/>
      <c r="N21" s="12"/>
      <c r="O21" s="12"/>
      <c r="P21" s="12"/>
      <c r="Q21" s="12"/>
      <c r="R21" s="12"/>
      <c r="S21" s="12"/>
    </row>
    <row r="22" spans="1:19" s="11" customFormat="1" ht="16.5" customHeight="1" x14ac:dyDescent="0.35">
      <c r="A22" s="30"/>
      <c r="B22" s="50"/>
      <c r="C22" s="22"/>
      <c r="D22" s="23"/>
      <c r="E22" s="24"/>
      <c r="F22" s="25">
        <f t="shared" si="1"/>
        <v>0</v>
      </c>
      <c r="G22" s="53">
        <f t="shared" si="0"/>
        <v>0</v>
      </c>
      <c r="H22" s="26"/>
      <c r="I22" s="54">
        <f t="shared" si="2"/>
        <v>0</v>
      </c>
      <c r="J22" s="21"/>
      <c r="K22" s="55"/>
      <c r="L22" s="33"/>
      <c r="M22" s="1"/>
      <c r="N22" s="12"/>
      <c r="O22" s="12"/>
      <c r="P22" s="12"/>
      <c r="Q22" s="12"/>
      <c r="R22" s="12"/>
      <c r="S22" s="12"/>
    </row>
    <row r="23" spans="1:19" s="11" customFormat="1" ht="16.5" customHeight="1" thickBot="1" x14ac:dyDescent="0.4">
      <c r="A23" s="56"/>
      <c r="B23" s="50"/>
      <c r="C23" s="27"/>
      <c r="D23" s="28"/>
      <c r="E23" s="24"/>
      <c r="F23" s="25">
        <f t="shared" si="1"/>
        <v>0</v>
      </c>
      <c r="G23" s="53">
        <f t="shared" si="0"/>
        <v>0</v>
      </c>
      <c r="H23" s="29"/>
      <c r="I23" s="54">
        <f t="shared" si="2"/>
        <v>0</v>
      </c>
      <c r="J23" s="21"/>
      <c r="K23" s="55"/>
      <c r="L23" s="33"/>
      <c r="M23" s="1"/>
      <c r="N23" s="12"/>
      <c r="O23" s="12"/>
      <c r="P23" s="12"/>
      <c r="Q23" s="12"/>
      <c r="R23" s="12"/>
      <c r="S23" s="12"/>
    </row>
    <row r="24" spans="1:19" s="11" customFormat="1" ht="16.5" customHeight="1" thickBot="1" x14ac:dyDescent="0.4">
      <c r="A24" s="109" t="s">
        <v>69</v>
      </c>
      <c r="B24" s="110"/>
      <c r="C24" s="110"/>
      <c r="D24" s="110"/>
      <c r="E24" s="111"/>
      <c r="F24" s="64">
        <f t="shared" ref="F24" si="3">SUM(F18:F23)</f>
        <v>0</v>
      </c>
      <c r="G24" s="64">
        <f>SUM(G18:G23)</f>
        <v>0</v>
      </c>
      <c r="H24" s="65">
        <f>SUM(H18:H23)</f>
        <v>0</v>
      </c>
      <c r="I24" s="64">
        <f t="shared" ref="I24" si="4">SUM(I18:I23)</f>
        <v>0</v>
      </c>
      <c r="J24" s="66"/>
      <c r="K24" s="67"/>
      <c r="L24" s="68"/>
      <c r="M24" s="1"/>
      <c r="N24" s="12"/>
      <c r="O24" s="12"/>
      <c r="P24" s="12"/>
      <c r="Q24" s="12"/>
      <c r="R24" s="12"/>
      <c r="S24" s="12"/>
    </row>
    <row r="25" spans="1:19" s="11" customFormat="1" ht="16.5" customHeight="1" x14ac:dyDescent="0.35">
      <c r="A25" s="74"/>
      <c r="B25" s="74"/>
      <c r="C25" s="75"/>
      <c r="D25" s="76"/>
      <c r="E25" s="76"/>
      <c r="F25" s="76"/>
      <c r="G25" s="76"/>
      <c r="H25" s="76"/>
      <c r="I25" s="76"/>
      <c r="J25" s="74"/>
      <c r="K25" s="77"/>
      <c r="L25" s="38"/>
      <c r="M25" s="1"/>
      <c r="N25" s="12"/>
      <c r="O25" s="12"/>
      <c r="P25" s="12"/>
      <c r="Q25" s="12"/>
      <c r="R25" s="12"/>
      <c r="S25" s="12"/>
    </row>
    <row r="26" spans="1:19" s="11" customFormat="1" ht="16.5" customHeight="1" thickBot="1" x14ac:dyDescent="0.4">
      <c r="A26" s="74"/>
      <c r="B26" s="74"/>
      <c r="C26" s="75"/>
      <c r="D26" s="76"/>
      <c r="E26" s="76"/>
      <c r="F26" s="76"/>
      <c r="G26" s="76"/>
      <c r="H26" s="76"/>
      <c r="I26" s="76"/>
      <c r="J26" s="74"/>
      <c r="K26" s="77"/>
      <c r="L26" s="38"/>
      <c r="M26" s="1"/>
      <c r="N26" s="12"/>
      <c r="O26" s="12"/>
      <c r="P26" s="12"/>
      <c r="Q26" s="12"/>
      <c r="R26" s="12"/>
      <c r="S26" s="12"/>
    </row>
    <row r="27" spans="1:19" ht="11.25" customHeight="1" thickBot="1" x14ac:dyDescent="0.4">
      <c r="A27" s="95" t="s">
        <v>87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7"/>
      <c r="O27" s="12"/>
    </row>
    <row r="28" spans="1:19" x14ac:dyDescent="0.3">
      <c r="A28" s="87" t="s">
        <v>72</v>
      </c>
      <c r="B28" s="89" t="s">
        <v>70</v>
      </c>
      <c r="C28" s="90"/>
      <c r="D28" s="90"/>
      <c r="E28" s="90"/>
      <c r="F28" s="90"/>
      <c r="G28" s="90"/>
      <c r="H28" s="90"/>
      <c r="I28" s="90"/>
      <c r="J28" s="90"/>
      <c r="K28" s="90"/>
      <c r="L28" s="91"/>
    </row>
    <row r="29" spans="1:19" x14ac:dyDescent="0.3">
      <c r="A29" s="87"/>
      <c r="B29" s="78" t="s">
        <v>75</v>
      </c>
      <c r="C29" s="79"/>
      <c r="D29" s="79"/>
      <c r="E29" s="79"/>
      <c r="F29" s="79"/>
      <c r="G29" s="79"/>
      <c r="H29" s="79"/>
      <c r="I29" s="79"/>
      <c r="J29" s="79"/>
      <c r="K29" s="79"/>
      <c r="L29" s="80"/>
    </row>
    <row r="30" spans="1:19" x14ac:dyDescent="0.3">
      <c r="A30" s="87"/>
      <c r="B30" s="78" t="s">
        <v>96</v>
      </c>
      <c r="C30" s="79"/>
      <c r="D30" s="79"/>
      <c r="E30" s="79"/>
      <c r="F30" s="79"/>
      <c r="G30" s="79"/>
      <c r="H30" s="79"/>
      <c r="I30" s="79"/>
      <c r="J30" s="79"/>
      <c r="K30" s="79"/>
      <c r="L30" s="80"/>
    </row>
    <row r="31" spans="1:19" x14ac:dyDescent="0.3">
      <c r="A31" s="88"/>
      <c r="B31" s="78" t="s">
        <v>97</v>
      </c>
      <c r="C31" s="79"/>
      <c r="D31" s="79"/>
      <c r="E31" s="79"/>
      <c r="F31" s="79"/>
      <c r="G31" s="79"/>
      <c r="H31" s="79"/>
      <c r="I31" s="79"/>
      <c r="J31" s="79"/>
      <c r="K31" s="79"/>
      <c r="L31" s="80"/>
    </row>
    <row r="32" spans="1:19" ht="28.8" x14ac:dyDescent="0.3">
      <c r="A32" s="69" t="s">
        <v>73</v>
      </c>
      <c r="B32" s="92" t="s">
        <v>71</v>
      </c>
      <c r="C32" s="93"/>
      <c r="D32" s="93"/>
      <c r="E32" s="93"/>
      <c r="F32" s="93"/>
      <c r="G32" s="93"/>
      <c r="H32" s="93"/>
      <c r="I32" s="93"/>
      <c r="J32" s="93"/>
      <c r="K32" s="93"/>
      <c r="L32" s="94"/>
    </row>
    <row r="33" spans="1:13" ht="60" customHeight="1" x14ac:dyDescent="0.3">
      <c r="A33" s="69" t="s">
        <v>74</v>
      </c>
      <c r="B33" s="78" t="s">
        <v>91</v>
      </c>
      <c r="C33" s="79"/>
      <c r="D33" s="79"/>
      <c r="E33" s="79"/>
      <c r="F33" s="79"/>
      <c r="G33" s="79"/>
      <c r="H33" s="79"/>
      <c r="I33" s="79"/>
      <c r="J33" s="79"/>
      <c r="K33" s="79"/>
      <c r="L33" s="80"/>
    </row>
    <row r="34" spans="1:13" ht="28.8" x14ac:dyDescent="0.3">
      <c r="A34" s="69" t="s">
        <v>76</v>
      </c>
      <c r="B34" s="78" t="s">
        <v>77</v>
      </c>
      <c r="C34" s="79"/>
      <c r="D34" s="79"/>
      <c r="E34" s="79"/>
      <c r="F34" s="79"/>
      <c r="G34" s="79"/>
      <c r="H34" s="79"/>
      <c r="I34" s="79"/>
      <c r="J34" s="79"/>
      <c r="K34" s="79"/>
      <c r="L34" s="80"/>
    </row>
    <row r="35" spans="1:13" ht="28.8" x14ac:dyDescent="0.3">
      <c r="A35" s="69" t="s">
        <v>78</v>
      </c>
      <c r="B35" s="78" t="s">
        <v>92</v>
      </c>
      <c r="C35" s="79"/>
      <c r="D35" s="79"/>
      <c r="E35" s="79"/>
      <c r="F35" s="79"/>
      <c r="G35" s="79"/>
      <c r="H35" s="79"/>
      <c r="I35" s="79"/>
      <c r="J35" s="79"/>
      <c r="K35" s="79"/>
      <c r="L35" s="80"/>
    </row>
    <row r="36" spans="1:13" ht="28.8" x14ac:dyDescent="0.3">
      <c r="A36" s="69" t="s">
        <v>85</v>
      </c>
      <c r="B36" s="78" t="s">
        <v>79</v>
      </c>
      <c r="C36" s="79"/>
      <c r="D36" s="79"/>
      <c r="E36" s="79"/>
      <c r="F36" s="79"/>
      <c r="G36" s="79"/>
      <c r="H36" s="79"/>
      <c r="I36" s="79"/>
      <c r="J36" s="79"/>
      <c r="K36" s="79"/>
      <c r="L36" s="80"/>
    </row>
    <row r="37" spans="1:13" ht="28.8" x14ac:dyDescent="0.3">
      <c r="A37" s="69" t="s">
        <v>84</v>
      </c>
      <c r="B37" s="78" t="s">
        <v>80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13" ht="28.8" x14ac:dyDescent="0.3">
      <c r="A38" s="69" t="s">
        <v>83</v>
      </c>
      <c r="B38" s="78" t="s">
        <v>81</v>
      </c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17"/>
    </row>
    <row r="39" spans="1:13" ht="59.25" customHeight="1" x14ac:dyDescent="0.3">
      <c r="A39" s="69" t="s">
        <v>82</v>
      </c>
      <c r="B39" s="78" t="s">
        <v>100</v>
      </c>
      <c r="C39" s="79"/>
      <c r="D39" s="79"/>
      <c r="E39" s="79"/>
      <c r="F39" s="79"/>
      <c r="G39" s="79"/>
      <c r="H39" s="79"/>
      <c r="I39" s="79"/>
      <c r="J39" s="79"/>
      <c r="K39" s="79"/>
      <c r="L39" s="80"/>
    </row>
    <row r="40" spans="1:13" ht="28.8" x14ac:dyDescent="0.3">
      <c r="A40" s="69" t="s">
        <v>88</v>
      </c>
      <c r="B40" s="78" t="s">
        <v>89</v>
      </c>
      <c r="C40" s="79"/>
      <c r="D40" s="79"/>
      <c r="E40" s="79"/>
      <c r="F40" s="79"/>
      <c r="G40" s="79"/>
      <c r="H40" s="79"/>
      <c r="I40" s="79"/>
      <c r="J40" s="79"/>
      <c r="K40" s="79"/>
      <c r="L40" s="80"/>
    </row>
    <row r="41" spans="1:13" ht="28.8" x14ac:dyDescent="0.3">
      <c r="A41" s="69" t="s">
        <v>90</v>
      </c>
      <c r="B41" s="78" t="s">
        <v>105</v>
      </c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17"/>
    </row>
    <row r="42" spans="1:13" ht="337.5" customHeight="1" x14ac:dyDescent="0.3">
      <c r="A42" s="69" t="s">
        <v>93</v>
      </c>
      <c r="B42" s="81" t="s">
        <v>104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</row>
    <row r="43" spans="1:13" ht="43.2" x14ac:dyDescent="0.3">
      <c r="A43" s="69" t="s">
        <v>94</v>
      </c>
      <c r="B43" s="84" t="s">
        <v>95</v>
      </c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3" x14ac:dyDescent="0.3">
      <c r="A44"/>
      <c r="B44"/>
      <c r="C44" s="4"/>
      <c r="D44" s="5"/>
      <c r="E44" s="8"/>
      <c r="F44" s="8"/>
      <c r="G44" s="8"/>
      <c r="H44" s="8"/>
      <c r="I44" s="8"/>
      <c r="J44" s="6"/>
      <c r="K44" s="6"/>
      <c r="L44" s="1"/>
    </row>
    <row r="45" spans="1:13" x14ac:dyDescent="0.3">
      <c r="A45"/>
      <c r="B45"/>
      <c r="C45" s="4"/>
      <c r="D45" s="5"/>
      <c r="E45" s="8"/>
      <c r="F45" s="8"/>
      <c r="G45" s="8"/>
      <c r="H45" s="8"/>
      <c r="I45" s="8"/>
      <c r="J45" s="6"/>
      <c r="K45" s="6"/>
      <c r="L45" s="1"/>
    </row>
    <row r="46" spans="1:13" x14ac:dyDescent="0.3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3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3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3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3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3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3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3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3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3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3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3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3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3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3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3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3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3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3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3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3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3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3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3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3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3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3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3">
      <c r="E73" s="9"/>
      <c r="F73" s="9"/>
      <c r="G73" s="9"/>
      <c r="H73" s="9"/>
      <c r="I73" s="9"/>
      <c r="J73" s="7"/>
      <c r="K73" s="7"/>
    </row>
    <row r="74" spans="1:12" x14ac:dyDescent="0.3">
      <c r="C74" s="1"/>
      <c r="D74" s="1"/>
      <c r="E74" s="9"/>
      <c r="F74" s="9"/>
      <c r="G74" s="9"/>
      <c r="H74" s="9"/>
      <c r="I74" s="9"/>
      <c r="J74" s="7"/>
      <c r="K74" s="7"/>
      <c r="L74" s="1"/>
    </row>
    <row r="75" spans="1:12" x14ac:dyDescent="0.3">
      <c r="C75" s="1"/>
      <c r="D75" s="1"/>
      <c r="E75" s="9"/>
      <c r="F75" s="9"/>
      <c r="G75" s="9"/>
      <c r="H75" s="9"/>
      <c r="I75" s="9"/>
      <c r="J75" s="7"/>
      <c r="K75" s="7"/>
      <c r="L75" s="1"/>
    </row>
    <row r="76" spans="1:12" x14ac:dyDescent="0.3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3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3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3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3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3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3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3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3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3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3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3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3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3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3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3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3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3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3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3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3">
      <c r="C96" s="1"/>
      <c r="D96" s="1"/>
      <c r="E96" s="9"/>
      <c r="F96" s="9"/>
      <c r="G96" s="9"/>
      <c r="H96" s="9"/>
      <c r="I96" s="9"/>
      <c r="J96" s="7"/>
      <c r="K96" s="7"/>
      <c r="L96" s="1"/>
    </row>
  </sheetData>
  <protectedRanges>
    <protectedRange sqref="A18:A23" name="Rozsah3"/>
    <protectedRange sqref="D18:E23" name="Rozsah2"/>
    <protectedRange sqref="C22:C23 C18:C20" name="Rozsah1"/>
    <protectedRange sqref="K18:K23" name="Rozsah4_1"/>
  </protectedRanges>
  <mergeCells count="27">
    <mergeCell ref="A27:L27"/>
    <mergeCell ref="K1:L1"/>
    <mergeCell ref="A6:L6"/>
    <mergeCell ref="B8:L8"/>
    <mergeCell ref="B9:L9"/>
    <mergeCell ref="B10:L10"/>
    <mergeCell ref="B11:L11"/>
    <mergeCell ref="B12:L12"/>
    <mergeCell ref="A17:L17"/>
    <mergeCell ref="A24:E24"/>
    <mergeCell ref="B38:L38"/>
    <mergeCell ref="A28:A31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9:L39"/>
    <mergeCell ref="B40:L40"/>
    <mergeCell ref="B41:L41"/>
    <mergeCell ref="B42:L42"/>
    <mergeCell ref="B43:L43"/>
  </mergeCells>
  <conditionalFormatting sqref="B13">
    <cfRule type="expression" dxfId="5" priority="7">
      <formula>$B$13=""</formula>
    </cfRule>
  </conditionalFormatting>
  <conditionalFormatting sqref="D13">
    <cfRule type="expression" dxfId="4" priority="6">
      <formula>$D$13=""</formula>
    </cfRule>
  </conditionalFormatting>
  <conditionalFormatting sqref="F13">
    <cfRule type="expression" dxfId="3" priority="5">
      <formula>$F$13=""</formula>
    </cfRule>
  </conditionalFormatting>
  <conditionalFormatting sqref="H18:H20 H24">
    <cfRule type="cellIs" dxfId="2" priority="3" stopIfTrue="1" operator="greaterThan">
      <formula>$G18</formula>
    </cfRule>
  </conditionalFormatting>
  <conditionalFormatting sqref="H21:H23">
    <cfRule type="cellIs" dxfId="1" priority="2" stopIfTrue="1" operator="greaterThan">
      <formula>$G21</formula>
    </cfRule>
  </conditionalFormatting>
  <conditionalFormatting sqref="I18:I24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8:G23" xr:uid="{00000000-0002-0000-04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5:G16" xr:uid="{00000000-0002-0000-04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8:K23" xr:uid="{00000000-0002-0000-0400-000003000000}">
      <formula1>$O$12:$O$14</formula1>
    </dataValidation>
    <dataValidation allowBlank="1" showInputMessage="1" showErrorMessage="1" prompt="vložte príslušné % NFP podľa bodu 1.3 Výzvy" sqref="B13 D13" xr:uid="{00000000-0002-0000-0400-000004000000}"/>
    <dataValidation allowBlank="1" showInputMessage="1" showErrorMessage="1" prompt="Musí byť v súlade s finančnými a percentuálnymi limtmi uvedenými v Príručke OPII k oprávnenosti výdavkov" sqref="K15" xr:uid="{00000000-0002-0000-0400-000005000000}"/>
    <dataValidation type="list" allowBlank="1" showErrorMessage="1" prompt="_x000a_" sqref="B18:B23" xr:uid="{00000000-0002-0000-0400-000007000000}">
      <formula1>$P$3:$P$6</formula1>
    </dataValidation>
    <dataValidation type="list" allowBlank="1" showInputMessage="1" showErrorMessage="1" sqref="F13" xr:uid="{00000000-0002-0000-0400-000002000000}">
      <formula1>$O$16:$O$16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4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4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4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4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4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4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Správca</cp:lastModifiedBy>
  <cp:lastPrinted>2017-11-19T15:33:49Z</cp:lastPrinted>
  <dcterms:created xsi:type="dcterms:W3CDTF">2015-05-13T12:53:37Z</dcterms:created>
  <dcterms:modified xsi:type="dcterms:W3CDTF">2023-02-14T13:57:17Z</dcterms:modified>
</cp:coreProperties>
</file>